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kihiko\OneDrive\ドキュメント\"/>
    </mc:Choice>
  </mc:AlternateContent>
  <bookViews>
    <workbookView xWindow="0" yWindow="0" windowWidth="27470" windowHeight="15410"/>
  </bookViews>
  <sheets>
    <sheet name="見積書" sheetId="1" r:id="rId1"/>
    <sheet name="設定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36" i="1" l="1"/>
  <c r="D8" i="1" s="1"/>
  <c r="D9" i="1" s="1"/>
  <c r="D10" i="1" s="1"/>
</calcChain>
</file>

<file path=xl/comments1.xml><?xml version="1.0" encoding="utf-8"?>
<comments xmlns="http://schemas.openxmlformats.org/spreadsheetml/2006/main">
  <authors>
    <author>yukihiko</author>
  </authors>
  <commentList>
    <comment ref="I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【見積書No】</t>
        </r>
        <r>
          <rPr>
            <sz val="11"/>
            <color indexed="81"/>
            <rFont val="ＭＳ Ｐゴシック"/>
            <family val="3"/>
            <charset val="128"/>
          </rPr>
          <t xml:space="preserve">
見積書番号を入力すると、
自動的に先頭に「No.」が付きます。
例えば、「 12345 」 と入力すると、
「 </t>
        </r>
        <r>
          <rPr>
            <u/>
            <sz val="11"/>
            <color indexed="81"/>
            <rFont val="ＭＳ Ｐゴシック"/>
            <family val="3"/>
            <charset val="128"/>
          </rPr>
          <t>No. 12345</t>
        </r>
        <r>
          <rPr>
            <sz val="11"/>
            <color indexed="81"/>
            <rFont val="ＭＳ Ｐゴシック"/>
            <family val="3"/>
            <charset val="128"/>
          </rPr>
          <t xml:space="preserve"> 」 となります。
</t>
        </r>
      </text>
    </comment>
    <comment ref="H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【発行日】</t>
        </r>
        <r>
          <rPr>
            <sz val="11"/>
            <color indexed="81"/>
            <rFont val="ＭＳ Ｐゴシック"/>
            <family val="3"/>
            <charset val="128"/>
          </rPr>
          <t xml:space="preserve">
発行日を入力します。
例えば、「 8/25 」 と入力すると、
自動的に、「 </t>
        </r>
        <r>
          <rPr>
            <u/>
            <sz val="11"/>
            <color indexed="81"/>
            <rFont val="ＭＳ Ｐゴシック"/>
            <family val="3"/>
            <charset val="128"/>
          </rPr>
          <t>発行日： 2022 年 8 月 25 日</t>
        </r>
        <r>
          <rPr>
            <sz val="11"/>
            <color indexed="81"/>
            <rFont val="ＭＳ Ｐゴシック"/>
            <family val="3"/>
            <charset val="128"/>
          </rPr>
          <t xml:space="preserve">  」
となります。
その年と違う日付の場合は、「2023/8/25」
のように入力します。</t>
        </r>
      </text>
    </comment>
    <comment ref="A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【宛先名】</t>
        </r>
        <r>
          <rPr>
            <sz val="11"/>
            <color indexed="81"/>
            <rFont val="ＭＳ Ｐゴシック"/>
            <family val="3"/>
            <charset val="128"/>
          </rPr>
          <t xml:space="preserve">
宛先名を入力すると、自動的に「 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様 </t>
        </r>
        <r>
          <rPr>
            <sz val="11"/>
            <color indexed="81"/>
            <rFont val="ＭＳ Ｐゴシック"/>
            <family val="3"/>
            <charset val="128"/>
          </rPr>
          <t>」が付きます。
宛先名を途中で改行したい場合は、[Alt] を押したまま [Enter] を押します。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<sst xmlns="http://schemas.openxmlformats.org/spreadsheetml/2006/main" count="32" uniqueCount="29">
  <si>
    <t>下記の通りお見積り申し上げます。</t>
    <rPh sb="0" eb="2">
      <t>カキ</t>
    </rPh>
    <rPh sb="3" eb="4">
      <t>トオ</t>
    </rPh>
    <rPh sb="6" eb="8">
      <t>ミツモ</t>
    </rPh>
    <rPh sb="9" eb="10">
      <t>モウ</t>
    </rPh>
    <rPh sb="11" eb="12">
      <t>ア</t>
    </rPh>
    <phoneticPr fontId="2"/>
  </si>
  <si>
    <t>御 見 積 書</t>
    <rPh sb="0" eb="1">
      <t>オ</t>
    </rPh>
    <rPh sb="2" eb="3">
      <t>ミ</t>
    </rPh>
    <rPh sb="4" eb="5">
      <t>セキ</t>
    </rPh>
    <rPh sb="6" eb="7">
      <t>ショ</t>
    </rPh>
    <phoneticPr fontId="2"/>
  </si>
  <si>
    <t>摘要</t>
  </si>
  <si>
    <t>数量</t>
  </si>
  <si>
    <t>単価</t>
    <rPh sb="0" eb="2">
      <t>タンカ</t>
    </rPh>
    <phoneticPr fontId="2"/>
  </si>
  <si>
    <t>金額</t>
  </si>
  <si>
    <t>備考</t>
  </si>
  <si>
    <t>合　　計</t>
    <rPh sb="0" eb="1">
      <t>ゴウ</t>
    </rPh>
    <rPh sb="3" eb="4">
      <t>ケイ</t>
    </rPh>
    <phoneticPr fontId="2"/>
  </si>
  <si>
    <t>メモ：</t>
    <phoneticPr fontId="2"/>
  </si>
  <si>
    <t>消費税率</t>
    <rPh sb="0" eb="4">
      <t>ショウヒゼイリツ</t>
    </rPh>
    <phoneticPr fontId="2"/>
  </si>
  <si>
    <t>別途打ち合わせ</t>
    <rPh sb="0" eb="3">
      <t>ベットウ</t>
    </rPh>
    <rPh sb="4" eb="5">
      <t>ア</t>
    </rPh>
    <phoneticPr fontId="2"/>
  </si>
  <si>
    <t>受渡期日　：　</t>
    <rPh sb="0" eb="4">
      <t>ウケワタシキジツ</t>
    </rPh>
    <phoneticPr fontId="2"/>
  </si>
  <si>
    <t>取引方法　：　</t>
    <rPh sb="0" eb="4">
      <t>トリヒキホウホウ</t>
    </rPh>
    <phoneticPr fontId="2"/>
  </si>
  <si>
    <t>有効期限　：　</t>
    <rPh sb="0" eb="4">
      <t>ユウコウキゲン</t>
    </rPh>
    <phoneticPr fontId="2"/>
  </si>
  <si>
    <t>受渡場所　：　</t>
    <rPh sb="0" eb="4">
      <t>ウケワタシバショ</t>
    </rPh>
    <phoneticPr fontId="2"/>
  </si>
  <si>
    <t>見積総額　：</t>
    <rPh sb="0" eb="2">
      <t>ミツモリ</t>
    </rPh>
    <rPh sb="2" eb="4">
      <t>ソウガク</t>
    </rPh>
    <phoneticPr fontId="2"/>
  </si>
  <si>
    <t>見積合計　：</t>
    <rPh sb="0" eb="4">
      <t>ミツモリゴウケイ</t>
    </rPh>
    <phoneticPr fontId="2"/>
  </si>
  <si>
    <t>消 費 税　：</t>
    <rPh sb="0" eb="1">
      <t>ショウ</t>
    </rPh>
    <rPh sb="2" eb="3">
      <t>ヒ</t>
    </rPh>
    <rPh sb="4" eb="5">
      <t>ゼイ</t>
    </rPh>
    <phoneticPr fontId="2"/>
  </si>
  <si>
    <t>端数処理の桁数</t>
    <rPh sb="0" eb="4">
      <t>ハスウショリ</t>
    </rPh>
    <rPh sb="5" eb="7">
      <t>ケタスウ</t>
    </rPh>
    <phoneticPr fontId="2"/>
  </si>
  <si>
    <t>製作機械据付・メンテナンス</t>
  </si>
  <si>
    <t>有限会社　迫田工業会社</t>
  </si>
  <si>
    <t>代表取締役　下村　廣</t>
  </si>
  <si>
    <t>〒862-0926 熊本市東区保田窪4丁目10番16号</t>
  </si>
  <si>
    <t>TEL (096) 383-5360　　FAX (096) 387-1993</t>
  </si>
  <si>
    <t>会社情報1</t>
    <rPh sb="0" eb="2">
      <t>カイシャ</t>
    </rPh>
    <rPh sb="2" eb="4">
      <t>ジョウホウ</t>
    </rPh>
    <phoneticPr fontId="2"/>
  </si>
  <si>
    <t>会社情報3</t>
    <rPh sb="0" eb="2">
      <t>カイシャ</t>
    </rPh>
    <rPh sb="2" eb="4">
      <t>ジョウホウ</t>
    </rPh>
    <phoneticPr fontId="2"/>
  </si>
  <si>
    <t>会社情報4</t>
    <rPh sb="0" eb="2">
      <t>カイシャ</t>
    </rPh>
    <rPh sb="2" eb="4">
      <t>ジョウホウ</t>
    </rPh>
    <phoneticPr fontId="2"/>
  </si>
  <si>
    <t>会社情報5</t>
    <rPh sb="0" eb="2">
      <t>カイシャ</t>
    </rPh>
    <rPh sb="2" eb="4">
      <t>ジョウホウ</t>
    </rPh>
    <phoneticPr fontId="2"/>
  </si>
  <si>
    <t>会社情報2(大)</t>
    <rPh sb="0" eb="2">
      <t>カイシャ</t>
    </rPh>
    <rPh sb="2" eb="4">
      <t>ジョウホウ</t>
    </rPh>
    <rPh sb="6" eb="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</si>
</sst>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\ &quot;様&quot;"/>
    <numFmt numFmtId="177" formatCode="&quot;No. &quot;@\ "/>
    <numFmt numFmtId="178" formatCode="#,###;\-#,##0"/>
    <numFmt numFmtId="179" formatCode="#,###"/>
    <numFmt numFmtId="180" formatCode="&quot;¥&quot;#,##0&quot;-&quot;;&quot;¥&quot;\-#,##0&quot;-&quot;"/>
    <numFmt numFmtId="181" formatCode="&quot;発行日：&quot;yyyy&quot; 年 &quot;m&quot; 月 &quot;d&quot; 日 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2"/>
      <charset val="128"/>
      <scheme val="minor"/>
    </font>
    <font>
      <sz val="11"/>
      <color theme="9" tint="-0.249977111117893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Arial Unicode MS"/>
      <family val="3"/>
      <charset val="128"/>
    </font>
    <font>
      <sz val="20"/>
      <color theme="9" tint="-0.249977111117893"/>
      <name val="ＭＳ Ｐゴシック"/>
      <family val="2"/>
      <charset val="128"/>
      <scheme val="minor"/>
    </font>
    <font>
      <sz val="11"/>
      <color theme="9" tint="-0.249977111117893"/>
      <name val="ＭＳ Ｐゴシック"/>
      <family val="3"/>
      <charset val="128"/>
      <scheme val="minor"/>
    </font>
    <font>
      <b/>
      <sz val="11"/>
      <name val="Arial Unicode MS"/>
      <family val="3"/>
      <charset val="128"/>
    </font>
    <font>
      <sz val="11"/>
      <color theme="9" tint="-0.249977111117893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color theme="9" tint="-0.249977111117893"/>
      <name val="ＭＳ Ｐゴシック"/>
      <family val="2"/>
      <charset val="128"/>
      <scheme val="minor"/>
    </font>
    <font>
      <u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5">
    <border>
      <left/>
      <right/>
      <top/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/>
      <top style="thin">
        <color theme="9"/>
      </top>
      <bottom style="thin">
        <color theme="9"/>
      </bottom>
      <diagonal/>
    </border>
    <border>
      <left/>
      <right/>
      <top/>
      <bottom style="hair">
        <color theme="9" tint="-0.24994659260841701"/>
      </bottom>
      <diagonal/>
    </border>
    <border>
      <left style="thin">
        <color theme="9"/>
      </left>
      <right/>
      <top style="thin">
        <color theme="9"/>
      </top>
      <bottom style="hair">
        <color theme="9"/>
      </bottom>
      <diagonal/>
    </border>
    <border>
      <left/>
      <right/>
      <top style="thin">
        <color theme="9"/>
      </top>
      <bottom style="hair">
        <color theme="9"/>
      </bottom>
      <diagonal/>
    </border>
    <border>
      <left style="hair">
        <color theme="9"/>
      </left>
      <right/>
      <top style="thin">
        <color theme="9"/>
      </top>
      <bottom style="hair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hair">
        <color theme="9"/>
      </bottom>
      <diagonal/>
    </border>
    <border>
      <left/>
      <right style="thin">
        <color theme="9"/>
      </right>
      <top style="thin">
        <color theme="9"/>
      </top>
      <bottom style="hair">
        <color theme="9"/>
      </bottom>
      <diagonal/>
    </border>
    <border>
      <left style="thin">
        <color theme="9"/>
      </left>
      <right/>
      <top style="hair">
        <color theme="9"/>
      </top>
      <bottom style="hair">
        <color theme="9"/>
      </bottom>
      <diagonal/>
    </border>
    <border>
      <left/>
      <right/>
      <top style="hair">
        <color theme="9"/>
      </top>
      <bottom style="hair">
        <color theme="9"/>
      </bottom>
      <diagonal/>
    </border>
    <border>
      <left style="hair">
        <color theme="9"/>
      </left>
      <right/>
      <top style="hair">
        <color theme="9"/>
      </top>
      <bottom style="hair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hair">
        <color theme="9"/>
      </bottom>
      <diagonal/>
    </border>
    <border>
      <left/>
      <right style="thin">
        <color theme="9"/>
      </right>
      <top style="hair">
        <color theme="9"/>
      </top>
      <bottom style="hair">
        <color theme="9"/>
      </bottom>
      <diagonal/>
    </border>
    <border>
      <left style="thin">
        <color theme="9"/>
      </left>
      <right/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 style="hair">
        <color theme="9"/>
      </left>
      <right/>
      <top style="hair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thin">
        <color theme="9"/>
      </bottom>
      <diagonal/>
    </border>
    <border>
      <left/>
      <right style="thin">
        <color theme="9"/>
      </right>
      <top style="hair">
        <color theme="9"/>
      </top>
      <bottom style="thin">
        <color theme="9"/>
      </bottom>
      <diagonal/>
    </border>
    <border>
      <left/>
      <right/>
      <top style="hair">
        <color theme="9" tint="-0.2499465926084170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9" fontId="0" fillId="0" borderId="0" xfId="2" applyFont="1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9" fontId="0" fillId="0" borderId="0" xfId="2" applyFont="1" applyProtection="1">
      <alignment vertical="center"/>
      <protection hidden="1"/>
    </xf>
    <xf numFmtId="0" fontId="0" fillId="0" borderId="1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2" borderId="19" xfId="0" applyFont="1" applyFill="1" applyBorder="1" applyProtection="1">
      <alignment vertical="center"/>
      <protection locked="0"/>
    </xf>
    <xf numFmtId="0" fontId="9" fillId="2" borderId="20" xfId="0" applyFont="1" applyFill="1" applyBorder="1" applyProtection="1">
      <alignment vertical="center"/>
      <protection locked="0"/>
    </xf>
    <xf numFmtId="179" fontId="10" fillId="2" borderId="21" xfId="0" applyNumberFormat="1" applyFont="1" applyFill="1" applyBorder="1" applyProtection="1">
      <alignment vertical="center"/>
      <protection locked="0"/>
    </xf>
    <xf numFmtId="179" fontId="10" fillId="2" borderId="20" xfId="0" applyNumberFormat="1" applyFont="1" applyFill="1" applyBorder="1" applyProtection="1">
      <alignment vertical="center"/>
      <protection locked="0"/>
    </xf>
    <xf numFmtId="38" fontId="10" fillId="2" borderId="22" xfId="1" applyFont="1" applyFill="1" applyBorder="1" applyProtection="1">
      <alignment vertical="center"/>
      <protection locked="0"/>
    </xf>
    <xf numFmtId="178" fontId="10" fillId="2" borderId="22" xfId="1" applyNumberFormat="1" applyFont="1" applyFill="1" applyBorder="1">
      <alignment vertical="center"/>
    </xf>
    <xf numFmtId="0" fontId="9" fillId="2" borderId="23" xfId="0" applyFont="1" applyFill="1" applyBorder="1" applyProtection="1">
      <alignment vertical="center"/>
      <protection locked="0"/>
    </xf>
    <xf numFmtId="0" fontId="9" fillId="0" borderId="24" xfId="0" applyFont="1" applyBorder="1" applyProtection="1">
      <alignment vertical="center"/>
      <protection locked="0"/>
    </xf>
    <xf numFmtId="0" fontId="9" fillId="0" borderId="25" xfId="0" applyFont="1" applyBorder="1" applyProtection="1">
      <alignment vertical="center"/>
      <protection locked="0"/>
    </xf>
    <xf numFmtId="179" fontId="10" fillId="0" borderId="26" xfId="0" applyNumberFormat="1" applyFont="1" applyBorder="1" applyProtection="1">
      <alignment vertical="center"/>
      <protection locked="0"/>
    </xf>
    <xf numFmtId="179" fontId="10" fillId="0" borderId="25" xfId="0" applyNumberFormat="1" applyFont="1" applyBorder="1" applyProtection="1">
      <alignment vertical="center"/>
      <protection locked="0"/>
    </xf>
    <xf numFmtId="38" fontId="10" fillId="0" borderId="27" xfId="1" applyFont="1" applyBorder="1" applyProtection="1">
      <alignment vertical="center"/>
      <protection locked="0"/>
    </xf>
    <xf numFmtId="178" fontId="10" fillId="0" borderId="27" xfId="1" applyNumberFormat="1" applyFont="1" applyBorder="1">
      <alignment vertical="center"/>
    </xf>
    <xf numFmtId="0" fontId="9" fillId="0" borderId="28" xfId="0" applyFont="1" applyBorder="1" applyProtection="1">
      <alignment vertical="center"/>
      <protection locked="0"/>
    </xf>
    <xf numFmtId="0" fontId="9" fillId="2" borderId="24" xfId="0" applyFont="1" applyFill="1" applyBorder="1" applyProtection="1">
      <alignment vertical="center"/>
      <protection locked="0"/>
    </xf>
    <xf numFmtId="0" fontId="9" fillId="2" borderId="25" xfId="0" applyFont="1" applyFill="1" applyBorder="1" applyProtection="1">
      <alignment vertical="center"/>
      <protection locked="0"/>
    </xf>
    <xf numFmtId="179" fontId="10" fillId="2" borderId="26" xfId="0" applyNumberFormat="1" applyFont="1" applyFill="1" applyBorder="1" applyProtection="1">
      <alignment vertical="center"/>
      <protection locked="0"/>
    </xf>
    <xf numFmtId="179" fontId="10" fillId="2" borderId="25" xfId="0" applyNumberFormat="1" applyFont="1" applyFill="1" applyBorder="1" applyProtection="1">
      <alignment vertical="center"/>
      <protection locked="0"/>
    </xf>
    <xf numFmtId="38" fontId="10" fillId="2" borderId="27" xfId="1" applyFont="1" applyFill="1" applyBorder="1" applyProtection="1">
      <alignment vertical="center"/>
      <protection locked="0"/>
    </xf>
    <xf numFmtId="178" fontId="10" fillId="2" borderId="27" xfId="1" applyNumberFormat="1" applyFont="1" applyFill="1" applyBorder="1">
      <alignment vertical="center"/>
    </xf>
    <xf numFmtId="0" fontId="9" fillId="2" borderId="28" xfId="0" applyFont="1" applyFill="1" applyBorder="1" applyProtection="1">
      <alignment vertical="center"/>
      <protection locked="0"/>
    </xf>
    <xf numFmtId="0" fontId="9" fillId="0" borderId="29" xfId="0" applyFont="1" applyBorder="1" applyProtection="1">
      <alignment vertical="center"/>
      <protection locked="0"/>
    </xf>
    <xf numFmtId="0" fontId="9" fillId="0" borderId="30" xfId="0" applyFont="1" applyBorder="1" applyProtection="1">
      <alignment vertical="center"/>
      <protection locked="0"/>
    </xf>
    <xf numFmtId="179" fontId="10" fillId="0" borderId="31" xfId="0" applyNumberFormat="1" applyFont="1" applyBorder="1" applyProtection="1">
      <alignment vertical="center"/>
      <protection locked="0"/>
    </xf>
    <xf numFmtId="179" fontId="10" fillId="0" borderId="30" xfId="0" applyNumberFormat="1" applyFont="1" applyBorder="1" applyProtection="1">
      <alignment vertical="center"/>
      <protection locked="0"/>
    </xf>
    <xf numFmtId="38" fontId="10" fillId="0" borderId="32" xfId="1" applyFont="1" applyBorder="1" applyProtection="1">
      <alignment vertical="center"/>
      <protection locked="0"/>
    </xf>
    <xf numFmtId="178" fontId="10" fillId="0" borderId="32" xfId="1" applyNumberFormat="1" applyFont="1" applyBorder="1">
      <alignment vertical="center"/>
    </xf>
    <xf numFmtId="0" fontId="9" fillId="0" borderId="33" xfId="0" applyFont="1" applyBorder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7" fillId="0" borderId="18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18" fillId="0" borderId="0" xfId="0" applyFont="1" applyBorder="1" applyAlignment="1">
      <alignment horizontal="right" vertical="top"/>
    </xf>
    <xf numFmtId="181" fontId="8" fillId="0" borderId="0" xfId="0" applyNumberFormat="1" applyFont="1" applyAlignment="1" applyProtection="1">
      <protection locked="0"/>
    </xf>
    <xf numFmtId="0" fontId="8" fillId="0" borderId="0" xfId="0" applyNumberFormat="1" applyFont="1" applyAlignment="1" applyProtection="1">
      <alignment horizontal="right"/>
      <protection locked="0"/>
    </xf>
    <xf numFmtId="180" fontId="0" fillId="0" borderId="18" xfId="1" applyNumberFormat="1" applyFont="1" applyBorder="1">
      <alignment vertical="center"/>
    </xf>
    <xf numFmtId="180" fontId="0" fillId="0" borderId="13" xfId="1" applyNumberFormat="1" applyFont="1" applyBorder="1">
      <alignment vertical="center"/>
    </xf>
    <xf numFmtId="181" fontId="8" fillId="0" borderId="0" xfId="0" applyNumberFormat="1" applyFont="1" applyAlignment="1" applyProtection="1">
      <alignment horizontal="right"/>
      <protection locked="0"/>
    </xf>
    <xf numFmtId="177" fontId="8" fillId="0" borderId="0" xfId="0" applyNumberFormat="1" applyFont="1" applyAlignment="1" applyProtection="1">
      <alignment horizontal="right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vertical="center" wrapText="1"/>
    </xf>
    <xf numFmtId="0" fontId="14" fillId="0" borderId="13" xfId="0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180" fontId="5" fillId="0" borderId="13" xfId="1" applyNumberFormat="1" applyFont="1" applyBorder="1">
      <alignment vertical="center"/>
    </xf>
    <xf numFmtId="180" fontId="5" fillId="0" borderId="34" xfId="1" applyNumberFormat="1" applyFont="1" applyBorder="1">
      <alignment vertical="center"/>
    </xf>
    <xf numFmtId="178" fontId="13" fillId="0" borderId="17" xfId="1" applyNumberFormat="1" applyFont="1" applyBorder="1" applyAlignment="1">
      <alignment vertical="center"/>
    </xf>
    <xf numFmtId="178" fontId="13" fillId="0" borderId="5" xfId="1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0" xfId="0" applyNumberFormat="1" applyFont="1" applyBorder="1" applyAlignment="1" applyProtection="1">
      <alignment wrapTex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259300</xdr:colOff>
      <xdr:row>2</xdr:row>
      <xdr:rowOff>127010</xdr:rowOff>
    </xdr:from>
    <xdr:to>
      <xdr:col>9</xdr:col>
      <xdr:colOff>774571</xdr:colOff>
      <xdr:row>6</xdr:row>
      <xdr:rowOff>83612</xdr:rowOff>
    </xdr:to>
    <xdr:grpSp>
      <xdr:nvGrpSpPr>
        <xdr:cNvPr id="2" name="グループ化 1"/>
        <xdr:cNvGrpSpPr/>
      </xdr:nvGrpSpPr>
      <xdr:grpSpPr>
        <a:xfrm>
          <a:off x="3492508" y="587385"/>
          <a:ext cx="2827730" cy="988477"/>
          <a:chOff x="3476633" y="508006"/>
          <a:chExt cx="2827730" cy="988477"/>
        </a:xfrm>
      </xdr:grpSpPr>
      <xdr:sp macro="" textlink="設定!C5">
        <xdr:nvSpPr>
          <xdr:cNvPr id="4" name="正方形/長方形 3"/>
          <xdr:cNvSpPr/>
        </xdr:nvSpPr>
        <xdr:spPr>
          <a:xfrm>
            <a:off x="3476633" y="508006"/>
            <a:ext cx="2759018" cy="22984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9E49171D-7FE1-4D8B-ACE3-A375E2B0D20F}" type="TxLink">
              <a:rPr kumimoji="1" lang="ja-JP" altLang="en-US" sz="1050" b="0" i="0" u="none" strike="noStrike">
                <a:solidFill>
                  <a:schemeClr val="accent6">
                    <a:lumMod val="75000"/>
                  </a:schemeClr>
                </a:solidFill>
                <a:latin typeface="ＭＳ Ｐゴシック"/>
                <a:ea typeface="ＭＳ Ｐゴシック"/>
              </a:rPr>
              <a:pPr algn="l"/>
              <a:t>製作機械据付・メンテナンス</a:t>
            </a:fld>
            <a:endParaRPr kumimoji="1" lang="ja-JP" altLang="en-US" sz="1050">
              <a:solidFill>
                <a:schemeClr val="accent6">
                  <a:lumMod val="75000"/>
                </a:schemeClr>
              </a:solidFill>
            </a:endParaRPr>
          </a:p>
        </xdr:txBody>
      </xdr:sp>
      <xdr:sp macro="" textlink="設定!C6">
        <xdr:nvSpPr>
          <xdr:cNvPr id="5" name="正方形/長方形 4"/>
          <xdr:cNvSpPr/>
        </xdr:nvSpPr>
        <xdr:spPr>
          <a:xfrm>
            <a:off x="3476633" y="658633"/>
            <a:ext cx="2753732" cy="30418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64833D04-E07E-47FF-A942-D37BB4EFF9DF}" type="TxLink">
              <a:rPr kumimoji="1" lang="ja-JP" altLang="en-US" sz="1800" b="0" i="0" u="none" strike="noStrike">
                <a:solidFill>
                  <a:schemeClr val="accent6">
                    <a:lumMod val="75000"/>
                  </a:schemeClr>
                </a:solidFill>
                <a:latin typeface="ＭＳ Ｐゴシック"/>
                <a:ea typeface="ＭＳ Ｐゴシック"/>
              </a:rPr>
              <a:pPr algn="l"/>
              <a:t>有限会社　迫田工業会社</a:t>
            </a:fld>
            <a:endParaRPr kumimoji="1" lang="ja-JP" altLang="en-US" sz="1800">
              <a:solidFill>
                <a:schemeClr val="accent6">
                  <a:lumMod val="75000"/>
                </a:schemeClr>
              </a:solidFill>
            </a:endParaRPr>
          </a:p>
        </xdr:txBody>
      </xdr:sp>
      <xdr:sp macro="" textlink="設定!C7">
        <xdr:nvSpPr>
          <xdr:cNvPr id="6" name="正方形/長方形 5"/>
          <xdr:cNvSpPr/>
        </xdr:nvSpPr>
        <xdr:spPr>
          <a:xfrm>
            <a:off x="3476633" y="924489"/>
            <a:ext cx="2656419" cy="22984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4AB45007-9D8A-4258-9001-F2C79DAED5F0}" type="TxLink">
              <a:rPr kumimoji="1" lang="ja-JP" altLang="en-US" sz="1100" b="0" i="0" u="none" strike="noStrike">
                <a:solidFill>
                  <a:schemeClr val="accent6">
                    <a:lumMod val="75000"/>
                  </a:schemeClr>
                </a:solidFill>
                <a:latin typeface="ＭＳ Ｐゴシック"/>
                <a:ea typeface="ＭＳ Ｐゴシック"/>
              </a:rPr>
              <a:pPr algn="l"/>
              <a:t>代表取締役　下村　廣</a:t>
            </a:fld>
            <a:endParaRPr kumimoji="1" lang="ja-JP" altLang="en-US" sz="1100">
              <a:solidFill>
                <a:schemeClr val="accent6">
                  <a:lumMod val="75000"/>
                </a:schemeClr>
              </a:solidFill>
            </a:endParaRPr>
          </a:p>
        </xdr:txBody>
      </xdr:sp>
      <xdr:sp macro="" textlink="設定!C8">
        <xdr:nvSpPr>
          <xdr:cNvPr id="7" name="正方形/長方形 6"/>
          <xdr:cNvSpPr/>
        </xdr:nvSpPr>
        <xdr:spPr>
          <a:xfrm>
            <a:off x="3476633" y="1100366"/>
            <a:ext cx="2827730" cy="22984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E99EDBD1-5C8B-4FD7-A764-E7B1098B64CA}" type="TxLink">
              <a:rPr kumimoji="1" lang="en-US" altLang="en-US" sz="1050" b="0" i="0" u="none" strike="noStrike">
                <a:solidFill>
                  <a:schemeClr val="accent6">
                    <a:lumMod val="75000"/>
                  </a:schemeClr>
                </a:solidFill>
                <a:latin typeface="ＭＳ Ｐゴシック"/>
                <a:ea typeface="ＭＳ Ｐゴシック"/>
              </a:rPr>
              <a:pPr algn="l"/>
              <a:t>〒862-0926 熊本市東区保田窪4丁目10番16号</a:t>
            </a:fld>
            <a:endParaRPr kumimoji="1" lang="ja-JP" altLang="en-US" sz="1050">
              <a:solidFill>
                <a:schemeClr val="accent6">
                  <a:lumMod val="75000"/>
                </a:schemeClr>
              </a:solidFill>
            </a:endParaRPr>
          </a:p>
        </xdr:txBody>
      </xdr:sp>
      <xdr:sp macro="" textlink="設定!C9">
        <xdr:nvSpPr>
          <xdr:cNvPr id="8" name="正方形/長方形 7"/>
          <xdr:cNvSpPr/>
        </xdr:nvSpPr>
        <xdr:spPr>
          <a:xfrm>
            <a:off x="3476633" y="1266636"/>
            <a:ext cx="2790731" cy="22984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8DB5CCAF-64F3-4878-8A78-96447E540932}" type="TxLink">
              <a:rPr kumimoji="1" lang="en-US" altLang="en-US" sz="1050" b="0" i="0" u="none" strike="noStrike">
                <a:solidFill>
                  <a:schemeClr val="accent6">
                    <a:lumMod val="75000"/>
                  </a:schemeClr>
                </a:solidFill>
                <a:latin typeface="ＭＳ Ｐゴシック"/>
                <a:ea typeface="ＭＳ Ｐゴシック"/>
              </a:rPr>
              <a:pPr algn="l"/>
              <a:t>TEL (096) 383-5360　　FAX (096) 387-1993</a:t>
            </a:fld>
            <a:endParaRPr kumimoji="1" lang="ja-JP" altLang="en-US" sz="1050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21165</xdr:colOff>
      <xdr:row>6</xdr:row>
      <xdr:rowOff>137582</xdr:rowOff>
    </xdr:from>
    <xdr:to>
      <xdr:col>4</xdr:col>
      <xdr:colOff>42334</xdr:colOff>
      <xdr:row>11</xdr:row>
      <xdr:rowOff>0</xdr:rowOff>
    </xdr:to>
    <xdr:sp macro="" textlink="">
      <xdr:nvSpPr>
        <xdr:cNvPr id="3" name="角丸四角形 2"/>
        <xdr:cNvSpPr/>
      </xdr:nvSpPr>
      <xdr:spPr>
        <a:xfrm>
          <a:off x="21165" y="1629832"/>
          <a:ext cx="2809877" cy="762001"/>
        </a:xfrm>
        <a:prstGeom prst="roundRect">
          <a:avLst>
            <a:gd name="adj" fmla="val 6945"/>
          </a:avLst>
        </a:prstGeom>
        <a:noFill/>
        <a:ln w="190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tabSelected="1" zoomScale="120" zoomScaleNormal="120" zoomScaleSheetLayoutView="80" workbookViewId="0">
      <selection activeCell="A3" sqref="A3:E3"/>
    </sheetView>
  </sheetViews>
  <sheetFormatPr defaultRowHeight="13" x14ac:dyDescent="0.2"/>
  <cols>
    <col min="1" max="2" width="3.6328125" customWidth="1"/>
    <col min="3" max="3" width="7.54296875" customWidth="1"/>
    <col min="4" max="4" width="25.08984375" customWidth="1"/>
    <col min="5" max="5" width="6.36328125" customWidth="1"/>
    <col min="6" max="6" width="5.1796875" customWidth="1"/>
    <col min="7" max="7" width="4.90625" customWidth="1"/>
    <col min="8" max="8" width="10.81640625" customWidth="1"/>
    <col min="9" max="9" width="12.1796875" customWidth="1"/>
    <col min="10" max="10" width="11.6328125" customWidth="1"/>
  </cols>
  <sheetData>
    <row r="1" spans="1:10" ht="23.5" x14ac:dyDescent="0.2">
      <c r="A1" s="3" t="s">
        <v>1</v>
      </c>
      <c r="F1" s="55"/>
      <c r="G1" s="55"/>
      <c r="H1" s="56"/>
      <c r="I1" s="60"/>
      <c r="J1" s="60"/>
    </row>
    <row r="2" spans="1:10" x14ac:dyDescent="0.2">
      <c r="H2" s="59"/>
      <c r="I2" s="59"/>
      <c r="J2" s="59"/>
    </row>
    <row r="3" spans="1:10" s="5" customFormat="1" ht="42.5" customHeight="1" x14ac:dyDescent="0.3">
      <c r="A3" s="76"/>
      <c r="B3" s="76"/>
      <c r="C3" s="76"/>
      <c r="D3" s="76"/>
      <c r="E3" s="76"/>
    </row>
    <row r="4" spans="1:10" ht="13" customHeight="1" x14ac:dyDescent="0.2">
      <c r="A4" s="66"/>
      <c r="B4" s="66"/>
      <c r="C4" s="66"/>
      <c r="D4" s="66"/>
      <c r="E4" s="9"/>
    </row>
    <row r="5" spans="1:10" x14ac:dyDescent="0.2">
      <c r="A5" s="2" t="s">
        <v>0</v>
      </c>
      <c r="B5" s="4"/>
      <c r="C5" s="4"/>
      <c r="D5" s="4"/>
    </row>
    <row r="6" spans="1:10" x14ac:dyDescent="0.2">
      <c r="A6" s="12"/>
      <c r="B6" s="12"/>
      <c r="C6" s="13"/>
      <c r="D6" s="14"/>
    </row>
    <row r="8" spans="1:10" ht="15" customHeight="1" x14ac:dyDescent="0.2">
      <c r="A8" s="69" t="s">
        <v>16</v>
      </c>
      <c r="B8" s="69"/>
      <c r="C8" s="69"/>
      <c r="D8" s="57">
        <f>H36</f>
        <v>0</v>
      </c>
      <c r="F8" s="1"/>
      <c r="G8" s="52"/>
      <c r="H8" s="50" t="s">
        <v>11</v>
      </c>
      <c r="I8" s="48" t="s">
        <v>10</v>
      </c>
      <c r="J8" s="48"/>
    </row>
    <row r="9" spans="1:10" ht="15" customHeight="1" x14ac:dyDescent="0.2">
      <c r="A9" s="67" t="s">
        <v>17</v>
      </c>
      <c r="B9" s="67"/>
      <c r="C9" s="67"/>
      <c r="D9" s="58">
        <f>D8*設定!C2</f>
        <v>0</v>
      </c>
      <c r="F9" s="1"/>
      <c r="G9" s="53"/>
      <c r="H9" s="51" t="s">
        <v>14</v>
      </c>
      <c r="I9" s="49" t="s">
        <v>10</v>
      </c>
      <c r="J9" s="49"/>
    </row>
    <row r="10" spans="1:10" ht="15" customHeight="1" x14ac:dyDescent="0.2">
      <c r="A10" s="67" t="s">
        <v>15</v>
      </c>
      <c r="B10" s="67"/>
      <c r="C10" s="67"/>
      <c r="D10" s="70">
        <f>ROUNDDOWN(D8+D9,設定!C3)</f>
        <v>0</v>
      </c>
      <c r="F10" s="1"/>
      <c r="G10" s="53"/>
      <c r="H10" s="51" t="s">
        <v>12</v>
      </c>
      <c r="I10" s="49" t="s">
        <v>10</v>
      </c>
      <c r="J10" s="49"/>
    </row>
    <row r="11" spans="1:10" x14ac:dyDescent="0.2">
      <c r="A11" s="68"/>
      <c r="B11" s="68"/>
      <c r="C11" s="68"/>
      <c r="D11" s="71"/>
      <c r="F11" s="1"/>
      <c r="G11" s="53"/>
      <c r="H11" s="51" t="s">
        <v>13</v>
      </c>
      <c r="I11" s="49" t="s">
        <v>10</v>
      </c>
      <c r="J11" s="49"/>
    </row>
    <row r="12" spans="1:10" ht="18" customHeight="1" x14ac:dyDescent="0.2">
      <c r="A12" s="1"/>
      <c r="B12" s="1"/>
      <c r="C12" s="1"/>
      <c r="D12" s="54" t="str">
        <f>IF(設定!C3&lt;0,TEXT(10^(設定!C3*-1),"※ #,##0 円未満は切り捨てます。"),"")</f>
        <v>※ 1,000 円未満は切り捨てます.</v>
      </c>
      <c r="G12" s="6"/>
    </row>
    <row r="13" spans="1:10" ht="17" customHeight="1" x14ac:dyDescent="0.2">
      <c r="A13" s="64" t="s">
        <v>2</v>
      </c>
      <c r="B13" s="65"/>
      <c r="C13" s="65"/>
      <c r="D13" s="65"/>
      <c r="E13" s="65"/>
      <c r="F13" s="65" t="s">
        <v>3</v>
      </c>
      <c r="G13" s="65"/>
      <c r="H13" s="18" t="s">
        <v>4</v>
      </c>
      <c r="I13" s="18" t="s">
        <v>5</v>
      </c>
      <c r="J13" s="19" t="s">
        <v>6</v>
      </c>
    </row>
    <row r="14" spans="1:10" ht="20" customHeight="1" x14ac:dyDescent="0.2">
      <c r="A14" s="20"/>
      <c r="B14" s="21"/>
      <c r="C14" s="21"/>
      <c r="D14" s="21"/>
      <c r="E14" s="21"/>
      <c r="F14" s="22"/>
      <c r="G14" s="23"/>
      <c r="H14" s="24"/>
      <c r="I14" s="25">
        <f>F14*H14</f>
        <v>0</v>
      </c>
      <c r="J14" s="26"/>
    </row>
    <row r="15" spans="1:10" ht="20" customHeight="1" x14ac:dyDescent="0.2">
      <c r="A15" s="27"/>
      <c r="B15" s="28"/>
      <c r="C15" s="28"/>
      <c r="D15" s="28"/>
      <c r="E15" s="28"/>
      <c r="F15" s="29"/>
      <c r="G15" s="30"/>
      <c r="H15" s="31"/>
      <c r="I15" s="32">
        <f t="shared" ref="I15:I35" si="0">F15*H15</f>
        <v>0</v>
      </c>
      <c r="J15" s="33"/>
    </row>
    <row r="16" spans="1:10" ht="20" customHeight="1" x14ac:dyDescent="0.2">
      <c r="A16" s="34"/>
      <c r="B16" s="35"/>
      <c r="C16" s="35"/>
      <c r="D16" s="35"/>
      <c r="E16" s="35"/>
      <c r="F16" s="36"/>
      <c r="G16" s="37"/>
      <c r="H16" s="38"/>
      <c r="I16" s="39">
        <f t="shared" si="0"/>
        <v>0</v>
      </c>
      <c r="J16" s="40"/>
    </row>
    <row r="17" spans="1:10" ht="20" customHeight="1" x14ac:dyDescent="0.2">
      <c r="A17" s="27"/>
      <c r="B17" s="28"/>
      <c r="C17" s="28"/>
      <c r="D17" s="28"/>
      <c r="E17" s="28"/>
      <c r="F17" s="29"/>
      <c r="G17" s="30"/>
      <c r="H17" s="31"/>
      <c r="I17" s="32">
        <f t="shared" si="0"/>
        <v>0</v>
      </c>
      <c r="J17" s="33"/>
    </row>
    <row r="18" spans="1:10" ht="20" customHeight="1" x14ac:dyDescent="0.2">
      <c r="A18" s="34"/>
      <c r="B18" s="35"/>
      <c r="C18" s="35"/>
      <c r="D18" s="35"/>
      <c r="E18" s="35"/>
      <c r="F18" s="36"/>
      <c r="G18" s="37"/>
      <c r="H18" s="38"/>
      <c r="I18" s="39">
        <f t="shared" si="0"/>
        <v>0</v>
      </c>
      <c r="J18" s="40"/>
    </row>
    <row r="19" spans="1:10" ht="20" customHeight="1" x14ac:dyDescent="0.2">
      <c r="A19" s="27"/>
      <c r="B19" s="28"/>
      <c r="C19" s="28"/>
      <c r="D19" s="28"/>
      <c r="E19" s="28"/>
      <c r="F19" s="29"/>
      <c r="G19" s="30"/>
      <c r="H19" s="31"/>
      <c r="I19" s="32">
        <f t="shared" si="0"/>
        <v>0</v>
      </c>
      <c r="J19" s="33"/>
    </row>
    <row r="20" spans="1:10" ht="20" customHeight="1" x14ac:dyDescent="0.2">
      <c r="A20" s="34"/>
      <c r="B20" s="35"/>
      <c r="C20" s="35"/>
      <c r="D20" s="35"/>
      <c r="E20" s="35"/>
      <c r="F20" s="36"/>
      <c r="G20" s="37"/>
      <c r="H20" s="38"/>
      <c r="I20" s="39">
        <f t="shared" si="0"/>
        <v>0</v>
      </c>
      <c r="J20" s="40"/>
    </row>
    <row r="21" spans="1:10" ht="20" customHeight="1" x14ac:dyDescent="0.2">
      <c r="A21" s="27"/>
      <c r="B21" s="28"/>
      <c r="C21" s="28"/>
      <c r="D21" s="28"/>
      <c r="E21" s="28"/>
      <c r="F21" s="29"/>
      <c r="G21" s="30"/>
      <c r="H21" s="31"/>
      <c r="I21" s="32">
        <f t="shared" si="0"/>
        <v>0</v>
      </c>
      <c r="J21" s="33"/>
    </row>
    <row r="22" spans="1:10" ht="20" customHeight="1" x14ac:dyDescent="0.2">
      <c r="A22" s="34"/>
      <c r="B22" s="35"/>
      <c r="C22" s="35"/>
      <c r="D22" s="35"/>
      <c r="E22" s="35"/>
      <c r="F22" s="36"/>
      <c r="G22" s="37"/>
      <c r="H22" s="38"/>
      <c r="I22" s="39">
        <f t="shared" si="0"/>
        <v>0</v>
      </c>
      <c r="J22" s="40"/>
    </row>
    <row r="23" spans="1:10" ht="20" customHeight="1" x14ac:dyDescent="0.2">
      <c r="A23" s="27"/>
      <c r="B23" s="28"/>
      <c r="C23" s="28"/>
      <c r="D23" s="28"/>
      <c r="E23" s="28"/>
      <c r="F23" s="29"/>
      <c r="G23" s="30"/>
      <c r="H23" s="31"/>
      <c r="I23" s="32">
        <f t="shared" si="0"/>
        <v>0</v>
      </c>
      <c r="J23" s="33"/>
    </row>
    <row r="24" spans="1:10" ht="20" customHeight="1" x14ac:dyDescent="0.2">
      <c r="A24" s="34"/>
      <c r="B24" s="35"/>
      <c r="C24" s="35"/>
      <c r="D24" s="35"/>
      <c r="E24" s="35"/>
      <c r="F24" s="36"/>
      <c r="G24" s="37"/>
      <c r="H24" s="38"/>
      <c r="I24" s="39">
        <f t="shared" si="0"/>
        <v>0</v>
      </c>
      <c r="J24" s="40"/>
    </row>
    <row r="25" spans="1:10" ht="20" customHeight="1" x14ac:dyDescent="0.2">
      <c r="A25" s="27"/>
      <c r="B25" s="28"/>
      <c r="C25" s="28"/>
      <c r="D25" s="28"/>
      <c r="E25" s="28"/>
      <c r="F25" s="29"/>
      <c r="G25" s="30"/>
      <c r="H25" s="31"/>
      <c r="I25" s="32">
        <f t="shared" si="0"/>
        <v>0</v>
      </c>
      <c r="J25" s="33"/>
    </row>
    <row r="26" spans="1:10" ht="20" customHeight="1" x14ac:dyDescent="0.2">
      <c r="A26" s="34"/>
      <c r="B26" s="35"/>
      <c r="C26" s="35"/>
      <c r="D26" s="35"/>
      <c r="E26" s="35"/>
      <c r="F26" s="36"/>
      <c r="G26" s="37"/>
      <c r="H26" s="38"/>
      <c r="I26" s="39">
        <f t="shared" si="0"/>
        <v>0</v>
      </c>
      <c r="J26" s="40"/>
    </row>
    <row r="27" spans="1:10" ht="20" customHeight="1" x14ac:dyDescent="0.2">
      <c r="A27" s="27"/>
      <c r="B27" s="28"/>
      <c r="C27" s="28"/>
      <c r="D27" s="28"/>
      <c r="E27" s="28"/>
      <c r="F27" s="29"/>
      <c r="G27" s="30"/>
      <c r="H27" s="31"/>
      <c r="I27" s="32">
        <f t="shared" si="0"/>
        <v>0</v>
      </c>
      <c r="J27" s="33"/>
    </row>
    <row r="28" spans="1:10" ht="20" customHeight="1" x14ac:dyDescent="0.2">
      <c r="A28" s="34"/>
      <c r="B28" s="35"/>
      <c r="C28" s="35"/>
      <c r="D28" s="35"/>
      <c r="E28" s="35"/>
      <c r="F28" s="36"/>
      <c r="G28" s="37"/>
      <c r="H28" s="38"/>
      <c r="I28" s="39">
        <f t="shared" si="0"/>
        <v>0</v>
      </c>
      <c r="J28" s="40"/>
    </row>
    <row r="29" spans="1:10" ht="20" customHeight="1" x14ac:dyDescent="0.2">
      <c r="A29" s="27"/>
      <c r="B29" s="28"/>
      <c r="C29" s="28"/>
      <c r="D29" s="28"/>
      <c r="E29" s="28"/>
      <c r="F29" s="29"/>
      <c r="G29" s="30"/>
      <c r="H29" s="31"/>
      <c r="I29" s="32">
        <f t="shared" si="0"/>
        <v>0</v>
      </c>
      <c r="J29" s="33"/>
    </row>
    <row r="30" spans="1:10" ht="20" customHeight="1" x14ac:dyDescent="0.2">
      <c r="A30" s="34"/>
      <c r="B30" s="35"/>
      <c r="C30" s="35"/>
      <c r="D30" s="35"/>
      <c r="E30" s="35"/>
      <c r="F30" s="36"/>
      <c r="G30" s="37"/>
      <c r="H30" s="38"/>
      <c r="I30" s="39">
        <f t="shared" si="0"/>
        <v>0</v>
      </c>
      <c r="J30" s="40"/>
    </row>
    <row r="31" spans="1:10" ht="20" customHeight="1" x14ac:dyDescent="0.2">
      <c r="A31" s="27"/>
      <c r="B31" s="28"/>
      <c r="C31" s="28"/>
      <c r="D31" s="28"/>
      <c r="E31" s="28"/>
      <c r="F31" s="29"/>
      <c r="G31" s="30"/>
      <c r="H31" s="31"/>
      <c r="I31" s="32">
        <f t="shared" si="0"/>
        <v>0</v>
      </c>
      <c r="J31" s="33"/>
    </row>
    <row r="32" spans="1:10" ht="20" customHeight="1" x14ac:dyDescent="0.2">
      <c r="A32" s="34"/>
      <c r="B32" s="35"/>
      <c r="C32" s="35"/>
      <c r="D32" s="35"/>
      <c r="E32" s="35"/>
      <c r="F32" s="36"/>
      <c r="G32" s="37"/>
      <c r="H32" s="38"/>
      <c r="I32" s="39">
        <f t="shared" si="0"/>
        <v>0</v>
      </c>
      <c r="J32" s="40"/>
    </row>
    <row r="33" spans="1:10" ht="20" customHeight="1" x14ac:dyDescent="0.2">
      <c r="A33" s="27"/>
      <c r="B33" s="28"/>
      <c r="C33" s="28"/>
      <c r="D33" s="28"/>
      <c r="E33" s="28"/>
      <c r="F33" s="29"/>
      <c r="G33" s="30"/>
      <c r="H33" s="31"/>
      <c r="I33" s="32">
        <f t="shared" si="0"/>
        <v>0</v>
      </c>
      <c r="J33" s="33"/>
    </row>
    <row r="34" spans="1:10" ht="20" customHeight="1" x14ac:dyDescent="0.2">
      <c r="A34" s="34"/>
      <c r="B34" s="35"/>
      <c r="C34" s="35"/>
      <c r="D34" s="35"/>
      <c r="E34" s="35"/>
      <c r="F34" s="36"/>
      <c r="G34" s="37"/>
      <c r="H34" s="38"/>
      <c r="I34" s="39">
        <f t="shared" si="0"/>
        <v>0</v>
      </c>
      <c r="J34" s="40"/>
    </row>
    <row r="35" spans="1:10" ht="20" customHeight="1" x14ac:dyDescent="0.2">
      <c r="A35" s="41"/>
      <c r="B35" s="42"/>
      <c r="C35" s="42"/>
      <c r="D35" s="42"/>
      <c r="E35" s="42"/>
      <c r="F35" s="43"/>
      <c r="G35" s="44"/>
      <c r="H35" s="45"/>
      <c r="I35" s="46">
        <f t="shared" si="0"/>
        <v>0</v>
      </c>
      <c r="J35" s="47"/>
    </row>
    <row r="36" spans="1:10" ht="20" customHeight="1" x14ac:dyDescent="0.2">
      <c r="A36" s="74" t="s">
        <v>7</v>
      </c>
      <c r="B36" s="75"/>
      <c r="C36" s="75"/>
      <c r="D36" s="75"/>
      <c r="E36" s="75"/>
      <c r="F36" s="75"/>
      <c r="G36" s="75"/>
      <c r="H36" s="72">
        <f>SUM(I14:I35)</f>
        <v>0</v>
      </c>
      <c r="I36" s="73"/>
      <c r="J36" s="7"/>
    </row>
    <row r="38" spans="1:10" x14ac:dyDescent="0.2">
      <c r="A38" s="8" t="s">
        <v>8</v>
      </c>
      <c r="B38" s="9"/>
      <c r="C38" s="9"/>
      <c r="D38" s="9"/>
      <c r="E38" s="9"/>
      <c r="F38" s="9"/>
      <c r="G38" s="9"/>
      <c r="H38" s="9"/>
      <c r="I38" s="9"/>
      <c r="J38" s="10"/>
    </row>
    <row r="39" spans="1:10" x14ac:dyDescent="0.2">
      <c r="A39" s="61"/>
      <c r="B39" s="62"/>
      <c r="C39" s="62"/>
      <c r="D39" s="62"/>
      <c r="E39" s="62"/>
      <c r="F39" s="62"/>
      <c r="G39" s="62"/>
      <c r="H39" s="62"/>
      <c r="I39" s="62"/>
      <c r="J39" s="63"/>
    </row>
    <row r="40" spans="1:10" x14ac:dyDescent="0.2">
      <c r="A40" s="61"/>
      <c r="B40" s="62"/>
      <c r="C40" s="62"/>
      <c r="D40" s="62"/>
      <c r="E40" s="62"/>
      <c r="F40" s="62"/>
      <c r="G40" s="62"/>
      <c r="H40" s="62"/>
      <c r="I40" s="62"/>
      <c r="J40" s="63"/>
    </row>
    <row r="41" spans="1:10" x14ac:dyDescent="0.2">
      <c r="A41" s="61"/>
      <c r="B41" s="62"/>
      <c r="C41" s="62"/>
      <c r="D41" s="62"/>
      <c r="E41" s="62"/>
      <c r="F41" s="62"/>
      <c r="G41" s="62"/>
      <c r="H41" s="62"/>
      <c r="I41" s="62"/>
      <c r="J41" s="63"/>
    </row>
    <row r="42" spans="1:10" x14ac:dyDescent="0.2">
      <c r="A42" s="61"/>
      <c r="B42" s="62"/>
      <c r="C42" s="62"/>
      <c r="D42" s="62"/>
      <c r="E42" s="62"/>
      <c r="F42" s="62"/>
      <c r="G42" s="62"/>
      <c r="H42" s="62"/>
      <c r="I42" s="62"/>
      <c r="J42" s="63"/>
    </row>
    <row r="43" spans="1:10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7"/>
    </row>
  </sheetData>
  <sheetProtection sheet="1" objects="1" scenarios="1"/>
  <mergeCells count="16">
    <mergeCell ref="H2:J2"/>
    <mergeCell ref="I1:J1"/>
    <mergeCell ref="A39:J39"/>
    <mergeCell ref="A42:J42"/>
    <mergeCell ref="A40:J40"/>
    <mergeCell ref="A41:J41"/>
    <mergeCell ref="A13:E13"/>
    <mergeCell ref="A4:D4"/>
    <mergeCell ref="F13:G13"/>
    <mergeCell ref="A10:C11"/>
    <mergeCell ref="A8:C8"/>
    <mergeCell ref="A9:C9"/>
    <mergeCell ref="D10:D11"/>
    <mergeCell ref="H36:I36"/>
    <mergeCell ref="A36:G36"/>
    <mergeCell ref="A3:E3"/>
  </mergeCells>
  <phoneticPr fontId="2"/>
  <dataValidations count="2">
    <dataValidation imeMode="disabled" allowBlank="1" showInputMessage="1" showErrorMessage="1" sqref="H14:H35 F14:F35 H1 F1:G1 I1:J1 H2:J2"/>
    <dataValidation imeMode="hiragana" allowBlank="1" showInputMessage="1" showErrorMessage="1" sqref="A14:E35 G14:G35 J14:J35 A3:E3 A40:J43 A39:J39 I8:J11"/>
  </dataValidations>
  <printOptions horizontalCentered="1"/>
  <pageMargins left="0.59055118110236227" right="0.59055118110236227" top="0.59055118110236227" bottom="0" header="0.31496062992125984" footer="0.31496062992125984"/>
  <pageSetup paperSize="9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zoomScale="130" zoomScaleNormal="130" workbookViewId="0">
      <selection activeCell="C4" sqref="C4"/>
    </sheetView>
  </sheetViews>
  <sheetFormatPr defaultRowHeight="13" x14ac:dyDescent="0.2"/>
  <cols>
    <col min="2" max="2" width="15.7265625" bestFit="1" customWidth="1"/>
  </cols>
  <sheetData>
    <row r="2" spans="2:3" x14ac:dyDescent="0.2">
      <c r="B2" t="s">
        <v>9</v>
      </c>
      <c r="C2" s="11">
        <v>0.1</v>
      </c>
    </row>
    <row r="3" spans="2:3" x14ac:dyDescent="0.2">
      <c r="B3" t="s">
        <v>18</v>
      </c>
      <c r="C3">
        <v>-3</v>
      </c>
    </row>
    <row r="5" spans="2:3" x14ac:dyDescent="0.2">
      <c r="B5" t="s">
        <v>24</v>
      </c>
      <c r="C5" t="s">
        <v>19</v>
      </c>
    </row>
    <row r="6" spans="2:3" x14ac:dyDescent="0.2">
      <c r="B6" t="s">
        <v>28</v>
      </c>
      <c r="C6" t="s">
        <v>20</v>
      </c>
    </row>
    <row r="7" spans="2:3" x14ac:dyDescent="0.2">
      <c r="B7" t="s">
        <v>25</v>
      </c>
      <c r="C7" t="s">
        <v>21</v>
      </c>
    </row>
    <row r="8" spans="2:3" x14ac:dyDescent="0.2">
      <c r="B8" t="s">
        <v>26</v>
      </c>
      <c r="C8" t="s">
        <v>22</v>
      </c>
    </row>
    <row r="9" spans="2:3" x14ac:dyDescent="0.2">
      <c r="B9" t="s">
        <v>27</v>
      </c>
      <c r="C9" t="s">
        <v>23</v>
      </c>
    </row>
  </sheetData>
  <phoneticPr fontId="2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設定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yukihiko</dc:creator>
  <cp:lastModifiedBy>yukihiko</cp:lastModifiedBy>
  <cp:lastPrinted>2022-08-25T03:23:15Z</cp:lastPrinted>
  <dcterms:created xsi:type="dcterms:W3CDTF">2022-08-23T03:04:21Z</dcterms:created>
  <dcterms:modified xsi:type="dcterms:W3CDTF">2022-08-25T03:23:36Z</dcterms:modified>
</cp:coreProperties>
</file>